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成绩表" sheetId="1" r:id="rId1"/>
  </sheets>
  <definedNames/>
  <calcPr fullCalcOnLoad="1"/>
</workbook>
</file>

<file path=xl/sharedStrings.xml><?xml version="1.0" encoding="utf-8"?>
<sst xmlns="http://schemas.openxmlformats.org/spreadsheetml/2006/main" count="105" uniqueCount="53">
  <si>
    <t>文秘岗位成绩单</t>
  </si>
  <si>
    <t>准考证号</t>
  </si>
  <si>
    <t>客观分数</t>
  </si>
  <si>
    <t>主观分数</t>
  </si>
  <si>
    <t>总成绩</t>
  </si>
  <si>
    <t>备注</t>
  </si>
  <si>
    <t>20200818001</t>
  </si>
  <si>
    <t>20200818002</t>
  </si>
  <si>
    <t>缺考</t>
  </si>
  <si>
    <t>20200818003</t>
  </si>
  <si>
    <t>20200818004</t>
  </si>
  <si>
    <t>20200818005</t>
  </si>
  <si>
    <t>20200818006</t>
  </si>
  <si>
    <t>20200818007</t>
  </si>
  <si>
    <t>20200818008</t>
  </si>
  <si>
    <t>20200818009</t>
  </si>
  <si>
    <t>20200818010</t>
  </si>
  <si>
    <t>20200818011</t>
  </si>
  <si>
    <t>20200818012</t>
  </si>
  <si>
    <t>20200818013</t>
  </si>
  <si>
    <t>20200818014</t>
  </si>
  <si>
    <t>20200818015</t>
  </si>
  <si>
    <t>20200818016</t>
  </si>
  <si>
    <t>20200818017</t>
  </si>
  <si>
    <t>20200818018</t>
  </si>
  <si>
    <t>20200818019</t>
  </si>
  <si>
    <t>20200818020</t>
  </si>
  <si>
    <t>20200818021</t>
  </si>
  <si>
    <t>20200818022</t>
  </si>
  <si>
    <t>20200818023</t>
  </si>
  <si>
    <t>20200818024</t>
  </si>
  <si>
    <t>20200818025</t>
  </si>
  <si>
    <t>20200818026</t>
  </si>
  <si>
    <t>20200818027</t>
  </si>
  <si>
    <t>20200818028</t>
  </si>
  <si>
    <t>20200818029</t>
  </si>
  <si>
    <t>10200818030</t>
  </si>
  <si>
    <t>20200818031</t>
  </si>
  <si>
    <t>20200818117</t>
  </si>
  <si>
    <t>20200818118</t>
  </si>
  <si>
    <t>20200818119</t>
  </si>
  <si>
    <t>20200818120</t>
  </si>
  <si>
    <t>20200818121</t>
  </si>
  <si>
    <t>20200818122</t>
  </si>
  <si>
    <t>20200818123</t>
  </si>
  <si>
    <t>笔试成绩</t>
  </si>
  <si>
    <t>资格复审</t>
  </si>
  <si>
    <t>报考岗位</t>
  </si>
  <si>
    <t>文秘岗位</t>
  </si>
  <si>
    <t>民族加分</t>
  </si>
  <si>
    <t>户籍加分</t>
  </si>
  <si>
    <t>累计加分</t>
  </si>
  <si>
    <t>进入资格复审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</si>
</sst>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_);[Red]\(&quot;¥&quot;#,##0.00\)"/>
  </numFmts>
  <fonts count="49">
    <font>
      <sz val="10"/>
      <name val="Arial"/>
      <family val="2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 Light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9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1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5" fillId="0" borderId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Protection="0">
      <alignment/>
    </xf>
    <xf numFmtId="0" fontId="5" fillId="0" borderId="0" applyProtection="0">
      <alignment/>
    </xf>
    <xf numFmtId="0" fontId="8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" fillId="0" borderId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Protection="0">
      <alignment/>
    </xf>
    <xf numFmtId="0" fontId="5" fillId="0" borderId="0" applyProtection="0">
      <alignment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8" fillId="22" borderId="7" applyNumberFormat="0" applyAlignment="0" applyProtection="0"/>
    <xf numFmtId="0" fontId="38" fillId="22" borderId="7" applyNumberFormat="0" applyAlignment="0" applyProtection="0"/>
    <xf numFmtId="0" fontId="38" fillId="22" borderId="7" applyNumberFormat="0" applyAlignment="0" applyProtection="0"/>
    <xf numFmtId="0" fontId="38" fillId="22" borderId="7" applyNumberFormat="0" applyAlignment="0" applyProtection="0"/>
    <xf numFmtId="0" fontId="39" fillId="23" borderId="8" applyNumberFormat="0" applyAlignment="0" applyProtection="0"/>
    <xf numFmtId="0" fontId="40" fillId="23" borderId="8" applyNumberFormat="0" applyAlignment="0" applyProtection="0"/>
    <xf numFmtId="0" fontId="40" fillId="23" borderId="8" applyNumberFormat="0" applyAlignment="0" applyProtection="0"/>
    <xf numFmtId="0" fontId="40" fillId="23" borderId="8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10" applyNumberFormat="0" applyAlignment="0" applyProtection="0"/>
    <xf numFmtId="0" fontId="45" fillId="22" borderId="10" applyNumberFormat="0" applyAlignment="0" applyProtection="0"/>
    <xf numFmtId="0" fontId="45" fillId="22" borderId="10" applyNumberFormat="0" applyAlignment="0" applyProtection="0"/>
    <xf numFmtId="0" fontId="45" fillId="22" borderId="10" applyNumberFormat="0" applyAlignment="0" applyProtection="0"/>
    <xf numFmtId="0" fontId="46" fillId="31" borderId="7" applyNumberFormat="0" applyAlignment="0" applyProtection="0"/>
    <xf numFmtId="0" fontId="46" fillId="31" borderId="7" applyNumberFormat="0" applyAlignment="0" applyProtection="0"/>
    <xf numFmtId="0" fontId="46" fillId="31" borderId="7" applyNumberFormat="0" applyAlignment="0" applyProtection="0"/>
    <xf numFmtId="0" fontId="46" fillId="31" borderId="7" applyNumberFormat="0" applyAlignment="0" applyProtection="0"/>
    <xf numFmtId="0" fontId="47" fillId="0" borderId="0" applyNumberFormat="0" applyFill="0" applyBorder="0" applyAlignment="0" applyProtection="0"/>
    <xf numFmtId="0" fontId="48" fillId="32" borderId="11" applyNumberFormat="0" applyFont="0" applyAlignment="0" applyProtection="0"/>
    <xf numFmtId="0" fontId="27" fillId="32" borderId="11" applyNumberFormat="0" applyFont="0" applyAlignment="0" applyProtection="0"/>
    <xf numFmtId="0" fontId="27" fillId="32" borderId="11" applyNumberFormat="0" applyFont="0" applyAlignment="0" applyProtection="0"/>
    <xf numFmtId="0" fontId="27" fillId="32" borderId="11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7" fillId="0" borderId="12" xfId="114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/>
    </xf>
  </cellXfs>
  <cellStyles count="245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40% - 强调文字颜色 1" xfId="39"/>
    <cellStyle name="40% - 强调文字颜色 1 2" xfId="40"/>
    <cellStyle name="40% - 强调文字颜色 1 3" xfId="41"/>
    <cellStyle name="40% - 强调文字颜色 1 4" xfId="42"/>
    <cellStyle name="40% - 强调文字颜色 2" xfId="43"/>
    <cellStyle name="40% - 强调文字颜色 2 2" xfId="44"/>
    <cellStyle name="40% - 强调文字颜色 2 3" xfId="45"/>
    <cellStyle name="40% - 强调文字颜色 2 4" xfId="46"/>
    <cellStyle name="40% - 强调文字颜色 3" xfId="47"/>
    <cellStyle name="40% - 强调文字颜色 3 2" xfId="48"/>
    <cellStyle name="40% - 强调文字颜色 3 3" xfId="49"/>
    <cellStyle name="40% - 强调文字颜色 3 4" xfId="50"/>
    <cellStyle name="40% - 强调文字颜色 4" xfId="51"/>
    <cellStyle name="40% - 强调文字颜色 4 2" xfId="52"/>
    <cellStyle name="40% - 强调文字颜色 4 3" xfId="53"/>
    <cellStyle name="40% - 强调文字颜色 4 4" xfId="54"/>
    <cellStyle name="40% - 强调文字颜色 5" xfId="55"/>
    <cellStyle name="40% - 强调文字颜色 5 2" xfId="56"/>
    <cellStyle name="40% - 强调文字颜色 5 3" xfId="57"/>
    <cellStyle name="40% - 强调文字颜色 5 4" xfId="58"/>
    <cellStyle name="40% - 强调文字颜色 6" xfId="59"/>
    <cellStyle name="40% - 强调文字颜色 6 2" xfId="60"/>
    <cellStyle name="40% - 强调文字颜色 6 3" xfId="61"/>
    <cellStyle name="40% - 强调文字颜色 6 4" xfId="62"/>
    <cellStyle name="60% - 强调文字颜色 1" xfId="63"/>
    <cellStyle name="60% - 强调文字颜色 1 2" xfId="64"/>
    <cellStyle name="60% - 强调文字颜色 1 3" xfId="65"/>
    <cellStyle name="60% - 强调文字颜色 1 4" xfId="66"/>
    <cellStyle name="60% - 强调文字颜色 2" xfId="67"/>
    <cellStyle name="60% - 强调文字颜色 2 2" xfId="68"/>
    <cellStyle name="60% - 强调文字颜色 2 3" xfId="69"/>
    <cellStyle name="60% - 强调文字颜色 2 4" xfId="70"/>
    <cellStyle name="60% - 强调文字颜色 3" xfId="71"/>
    <cellStyle name="60% - 强调文字颜色 3 2" xfId="72"/>
    <cellStyle name="60% - 强调文字颜色 3 3" xfId="73"/>
    <cellStyle name="60% - 强调文字颜色 3 4" xfId="74"/>
    <cellStyle name="60% - 强调文字颜色 4" xfId="75"/>
    <cellStyle name="60% - 强调文字颜色 4 2" xfId="76"/>
    <cellStyle name="60% - 强调文字颜色 4 3" xfId="77"/>
    <cellStyle name="60% - 强调文字颜色 4 4" xfId="78"/>
    <cellStyle name="60% - 强调文字颜色 5" xfId="79"/>
    <cellStyle name="60% - 强调文字颜色 5 2" xfId="80"/>
    <cellStyle name="60% - 强调文字颜色 5 3" xfId="81"/>
    <cellStyle name="60% - 强调文字颜色 5 4" xfId="82"/>
    <cellStyle name="60% - 强调文字颜色 6" xfId="83"/>
    <cellStyle name="60% - 强调文字颜色 6 2" xfId="84"/>
    <cellStyle name="60% - 强调文字颜色 6 3" xfId="85"/>
    <cellStyle name="60% - 强调文字颜色 6 4" xfId="86"/>
    <cellStyle name="Percent" xfId="87"/>
    <cellStyle name="标题" xfId="88"/>
    <cellStyle name="标题 1" xfId="89"/>
    <cellStyle name="标题 1 2" xfId="90"/>
    <cellStyle name="标题 1 3" xfId="91"/>
    <cellStyle name="标题 1 4" xfId="92"/>
    <cellStyle name="标题 2" xfId="93"/>
    <cellStyle name="标题 2 2" xfId="94"/>
    <cellStyle name="标题 2 3" xfId="95"/>
    <cellStyle name="标题 2 4" xfId="96"/>
    <cellStyle name="标题 3" xfId="97"/>
    <cellStyle name="标题 3 2" xfId="98"/>
    <cellStyle name="标题 3 3" xfId="99"/>
    <cellStyle name="标题 3 4" xfId="100"/>
    <cellStyle name="标题 4" xfId="101"/>
    <cellStyle name="标题 4 2" xfId="102"/>
    <cellStyle name="标题 4 3" xfId="103"/>
    <cellStyle name="标题 4 4" xfId="104"/>
    <cellStyle name="标题 5" xfId="105"/>
    <cellStyle name="标题 6" xfId="106"/>
    <cellStyle name="标题 7" xfId="107"/>
    <cellStyle name="差" xfId="108"/>
    <cellStyle name="差 2" xfId="109"/>
    <cellStyle name="差 3" xfId="110"/>
    <cellStyle name="差 4" xfId="111"/>
    <cellStyle name="常规 10" xfId="112"/>
    <cellStyle name="常规 11" xfId="113"/>
    <cellStyle name="常规 12" xfId="114"/>
    <cellStyle name="常规 2" xfId="115"/>
    <cellStyle name="常规 2 10" xfId="116"/>
    <cellStyle name="常规 2 10 2" xfId="117"/>
    <cellStyle name="常规 2 10 2 2" xfId="118"/>
    <cellStyle name="常规 2 10 2 3" xfId="119"/>
    <cellStyle name="常规 2 10 3" xfId="120"/>
    <cellStyle name="常规 2 10 4" xfId="121"/>
    <cellStyle name="常规 2 2" xfId="122"/>
    <cellStyle name="常规 2 2 2" xfId="123"/>
    <cellStyle name="常规 2 2 2 2" xfId="124"/>
    <cellStyle name="常规 2 2 2 3" xfId="125"/>
    <cellStyle name="常规 2 2 3" xfId="126"/>
    <cellStyle name="常规 2 2 4" xfId="127"/>
    <cellStyle name="常规 2 2 5" xfId="128"/>
    <cellStyle name="常规 2 2 8" xfId="129"/>
    <cellStyle name="常规 2 2 8 2" xfId="130"/>
    <cellStyle name="常规 2 2 8 2 2" xfId="131"/>
    <cellStyle name="常规 2 2 8 2 3" xfId="132"/>
    <cellStyle name="常规 2 2 8 3" xfId="133"/>
    <cellStyle name="常规 2 2 8 4" xfId="134"/>
    <cellStyle name="常规 2 3" xfId="135"/>
    <cellStyle name="常规 2 3 2" xfId="136"/>
    <cellStyle name="常规 2 3 3" xfId="137"/>
    <cellStyle name="常规 2 4" xfId="138"/>
    <cellStyle name="常规 2 5" xfId="139"/>
    <cellStyle name="常规 3" xfId="140"/>
    <cellStyle name="常规 3 2" xfId="141"/>
    <cellStyle name="常规 3 2 2" xfId="142"/>
    <cellStyle name="常规 3 2 3" xfId="143"/>
    <cellStyle name="常规 3 3" xfId="144"/>
    <cellStyle name="常规 3 3 2" xfId="145"/>
    <cellStyle name="常规 3 3 3" xfId="146"/>
    <cellStyle name="常规 3 4" xfId="147"/>
    <cellStyle name="常规 3 4 2" xfId="148"/>
    <cellStyle name="常规 3 4 3" xfId="149"/>
    <cellStyle name="常规 3 5" xfId="150"/>
    <cellStyle name="常规 3 6" xfId="151"/>
    <cellStyle name="常规 4" xfId="152"/>
    <cellStyle name="常规 4 2" xfId="153"/>
    <cellStyle name="常规 4 2 2" xfId="154"/>
    <cellStyle name="常规 4 2 3" xfId="155"/>
    <cellStyle name="常规 4 3" xfId="156"/>
    <cellStyle name="常规 4 3 2" xfId="157"/>
    <cellStyle name="常规 4 3 3" xfId="158"/>
    <cellStyle name="常规 4 4" xfId="159"/>
    <cellStyle name="常规 4 5" xfId="160"/>
    <cellStyle name="常规 5" xfId="161"/>
    <cellStyle name="常规 5 2" xfId="162"/>
    <cellStyle name="常规 5 2 2" xfId="163"/>
    <cellStyle name="常规 5 2 3" xfId="164"/>
    <cellStyle name="常规 5 3" xfId="165"/>
    <cellStyle name="常规 5 4" xfId="166"/>
    <cellStyle name="常规 6" xfId="167"/>
    <cellStyle name="常规 6 2" xfId="168"/>
    <cellStyle name="常规 6 3" xfId="169"/>
    <cellStyle name="常规 7" xfId="170"/>
    <cellStyle name="常规 7 2" xfId="171"/>
    <cellStyle name="常规 7 2 2" xfId="172"/>
    <cellStyle name="常规 7 2 3" xfId="173"/>
    <cellStyle name="常规 7 3" xfId="174"/>
    <cellStyle name="常规 7 3 2" xfId="175"/>
    <cellStyle name="常规 7 3 3" xfId="176"/>
    <cellStyle name="常规 7 4" xfId="177"/>
    <cellStyle name="常规 7 5" xfId="178"/>
    <cellStyle name="常规 8" xfId="179"/>
    <cellStyle name="常规 8 2" xfId="180"/>
    <cellStyle name="常规 8 3" xfId="181"/>
    <cellStyle name="常规 9" xfId="182"/>
    <cellStyle name="常规 9 2" xfId="183"/>
    <cellStyle name="常规 9 3" xfId="184"/>
    <cellStyle name="Hyperlink" xfId="185"/>
    <cellStyle name="好" xfId="186"/>
    <cellStyle name="好 2" xfId="187"/>
    <cellStyle name="好 3" xfId="188"/>
    <cellStyle name="好 4" xfId="189"/>
    <cellStyle name="汇总" xfId="190"/>
    <cellStyle name="汇总 2" xfId="191"/>
    <cellStyle name="汇总 3" xfId="192"/>
    <cellStyle name="汇总 4" xfId="193"/>
    <cellStyle name="Currency" xfId="194"/>
    <cellStyle name="Currency [0]" xfId="195"/>
    <cellStyle name="计算" xfId="196"/>
    <cellStyle name="计算 2" xfId="197"/>
    <cellStyle name="计算 3" xfId="198"/>
    <cellStyle name="计算 4" xfId="199"/>
    <cellStyle name="检查单元格" xfId="200"/>
    <cellStyle name="检查单元格 2" xfId="201"/>
    <cellStyle name="检查单元格 3" xfId="202"/>
    <cellStyle name="检查单元格 4" xfId="203"/>
    <cellStyle name="解释性文本" xfId="204"/>
    <cellStyle name="解释性文本 2" xfId="205"/>
    <cellStyle name="解释性文本 3" xfId="206"/>
    <cellStyle name="解释性文本 4" xfId="207"/>
    <cellStyle name="警告文本" xfId="208"/>
    <cellStyle name="警告文本 2" xfId="209"/>
    <cellStyle name="警告文本 3" xfId="210"/>
    <cellStyle name="警告文本 4" xfId="211"/>
    <cellStyle name="链接单元格" xfId="212"/>
    <cellStyle name="链接单元格 2" xfId="213"/>
    <cellStyle name="链接单元格 3" xfId="214"/>
    <cellStyle name="链接单元格 4" xfId="215"/>
    <cellStyle name="Comma" xfId="216"/>
    <cellStyle name="Comma [0]" xfId="217"/>
    <cellStyle name="强调文字颜色 1" xfId="218"/>
    <cellStyle name="强调文字颜色 1 2" xfId="219"/>
    <cellStyle name="强调文字颜色 1 3" xfId="220"/>
    <cellStyle name="强调文字颜色 1 4" xfId="221"/>
    <cellStyle name="强调文字颜色 2" xfId="222"/>
    <cellStyle name="强调文字颜色 2 2" xfId="223"/>
    <cellStyle name="强调文字颜色 2 3" xfId="224"/>
    <cellStyle name="强调文字颜色 2 4" xfId="225"/>
    <cellStyle name="强调文字颜色 3" xfId="226"/>
    <cellStyle name="强调文字颜色 3 2" xfId="227"/>
    <cellStyle name="强调文字颜色 3 3" xfId="228"/>
    <cellStyle name="强调文字颜色 3 4" xfId="229"/>
    <cellStyle name="强调文字颜色 4" xfId="230"/>
    <cellStyle name="强调文字颜色 4 2" xfId="231"/>
    <cellStyle name="强调文字颜色 4 3" xfId="232"/>
    <cellStyle name="强调文字颜色 4 4" xfId="233"/>
    <cellStyle name="强调文字颜色 5" xfId="234"/>
    <cellStyle name="强调文字颜色 5 2" xfId="235"/>
    <cellStyle name="强调文字颜色 5 3" xfId="236"/>
    <cellStyle name="强调文字颜色 5 4" xfId="237"/>
    <cellStyle name="强调文字颜色 6" xfId="238"/>
    <cellStyle name="强调文字颜色 6 2" xfId="239"/>
    <cellStyle name="强调文字颜色 6 3" xfId="240"/>
    <cellStyle name="强调文字颜色 6 4" xfId="241"/>
    <cellStyle name="适中" xfId="242"/>
    <cellStyle name="适中 2" xfId="243"/>
    <cellStyle name="适中 3" xfId="244"/>
    <cellStyle name="适中 4" xfId="245"/>
    <cellStyle name="输出" xfId="246"/>
    <cellStyle name="输出 2" xfId="247"/>
    <cellStyle name="输出 3" xfId="248"/>
    <cellStyle name="输出 4" xfId="249"/>
    <cellStyle name="输入" xfId="250"/>
    <cellStyle name="输入 2" xfId="251"/>
    <cellStyle name="输入 3" xfId="252"/>
    <cellStyle name="输入 4" xfId="253"/>
    <cellStyle name="Followed Hyperlink" xfId="254"/>
    <cellStyle name="注释" xfId="255"/>
    <cellStyle name="注释 2" xfId="256"/>
    <cellStyle name="注释 2 2" xfId="257"/>
    <cellStyle name="注释 2 3" xfId="2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pane ySplit="2" topLeftCell="A3" activePane="bottomLeft" state="frozen"/>
      <selection pane="topLeft" activeCell="A2" sqref="A2"/>
      <selection pane="bottomLeft" activeCell="P15" sqref="P15"/>
    </sheetView>
  </sheetViews>
  <sheetFormatPr defaultColWidth="9.140625" defaultRowHeight="12.75"/>
  <cols>
    <col min="1" max="1" width="18.421875" style="0" customWidth="1"/>
    <col min="2" max="2" width="23.57421875" style="0" customWidth="1"/>
    <col min="3" max="3" width="12.57421875" style="0" hidden="1" customWidth="1"/>
    <col min="4" max="4" width="14.7109375" style="0" hidden="1" customWidth="1"/>
    <col min="5" max="5" width="16.8515625" style="0" customWidth="1"/>
    <col min="6" max="6" width="16.421875" style="1" customWidth="1"/>
    <col min="7" max="7" width="12.28125" style="3" customWidth="1"/>
    <col min="8" max="8" width="11.140625" style="3" customWidth="1"/>
    <col min="9" max="9" width="11.140625" style="6" customWidth="1"/>
    <col min="10" max="10" width="11.57421875" style="0" customWidth="1"/>
    <col min="11" max="11" width="12.140625" style="0" customWidth="1"/>
  </cols>
  <sheetData>
    <row r="1" spans="1:11" ht="39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1.5" customHeight="1">
      <c r="A2" s="2" t="s">
        <v>47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49</v>
      </c>
      <c r="H2" s="2" t="s">
        <v>50</v>
      </c>
      <c r="I2" s="2" t="s">
        <v>51</v>
      </c>
      <c r="J2" s="2" t="s">
        <v>45</v>
      </c>
      <c r="K2" s="2" t="s">
        <v>46</v>
      </c>
    </row>
    <row r="3" spans="1:11" ht="21" customHeight="1">
      <c r="A3" s="4" t="s">
        <v>48</v>
      </c>
      <c r="B3" s="3" t="s">
        <v>6</v>
      </c>
      <c r="C3" s="3">
        <v>30.18</v>
      </c>
      <c r="D3" s="3">
        <v>32</v>
      </c>
      <c r="E3" s="3">
        <f aca="true" t="shared" si="0" ref="E3:E40">SUM(C3:D3)</f>
        <v>62.18</v>
      </c>
      <c r="F3" s="3"/>
      <c r="H3" s="3">
        <v>2.5</v>
      </c>
      <c r="I3" s="3"/>
      <c r="J3" s="3">
        <f aca="true" t="shared" si="1" ref="J3:J40">E3+G3+H3+I3</f>
        <v>64.68</v>
      </c>
      <c r="K3" s="7" t="s">
        <v>52</v>
      </c>
    </row>
    <row r="4" spans="1:11" ht="21" customHeight="1">
      <c r="A4" s="4" t="s">
        <v>48</v>
      </c>
      <c r="B4" s="3" t="s">
        <v>7</v>
      </c>
      <c r="C4" s="3">
        <v>0</v>
      </c>
      <c r="D4" s="3">
        <v>0</v>
      </c>
      <c r="E4" s="3">
        <f t="shared" si="0"/>
        <v>0</v>
      </c>
      <c r="F4" s="4" t="s">
        <v>8</v>
      </c>
      <c r="I4" s="3"/>
      <c r="J4" s="3">
        <f t="shared" si="1"/>
        <v>0</v>
      </c>
      <c r="K4" s="5"/>
    </row>
    <row r="5" spans="1:11" ht="21" customHeight="1">
      <c r="A5" s="4" t="s">
        <v>48</v>
      </c>
      <c r="B5" s="3" t="s">
        <v>9</v>
      </c>
      <c r="C5" s="3">
        <v>0</v>
      </c>
      <c r="D5" s="3">
        <v>0</v>
      </c>
      <c r="E5" s="3">
        <f t="shared" si="0"/>
        <v>0</v>
      </c>
      <c r="F5" s="4" t="s">
        <v>8</v>
      </c>
      <c r="I5" s="3"/>
      <c r="J5" s="3">
        <f t="shared" si="1"/>
        <v>0</v>
      </c>
      <c r="K5" s="5"/>
    </row>
    <row r="6" spans="1:11" ht="21" customHeight="1">
      <c r="A6" s="4" t="s">
        <v>48</v>
      </c>
      <c r="B6" s="3" t="s">
        <v>10</v>
      </c>
      <c r="C6" s="3">
        <v>26.12</v>
      </c>
      <c r="D6" s="3">
        <v>30</v>
      </c>
      <c r="E6" s="3">
        <f t="shared" si="0"/>
        <v>56.120000000000005</v>
      </c>
      <c r="F6" s="4"/>
      <c r="I6" s="3"/>
      <c r="J6" s="3">
        <f t="shared" si="1"/>
        <v>56.120000000000005</v>
      </c>
      <c r="K6" s="5"/>
    </row>
    <row r="7" spans="1:11" ht="21" customHeight="1">
      <c r="A7" s="4" t="s">
        <v>48</v>
      </c>
      <c r="B7" s="3" t="s">
        <v>11</v>
      </c>
      <c r="C7" s="3">
        <v>0</v>
      </c>
      <c r="D7" s="3">
        <v>0</v>
      </c>
      <c r="E7" s="3">
        <f t="shared" si="0"/>
        <v>0</v>
      </c>
      <c r="F7" s="4" t="s">
        <v>8</v>
      </c>
      <c r="I7" s="3"/>
      <c r="J7" s="3">
        <f t="shared" si="1"/>
        <v>0</v>
      </c>
      <c r="K7" s="5"/>
    </row>
    <row r="8" spans="1:11" ht="21" customHeight="1">
      <c r="A8" s="4" t="s">
        <v>48</v>
      </c>
      <c r="B8" s="3" t="s">
        <v>12</v>
      </c>
      <c r="C8" s="3">
        <v>0</v>
      </c>
      <c r="D8" s="3">
        <v>0</v>
      </c>
      <c r="E8" s="3">
        <f t="shared" si="0"/>
        <v>0</v>
      </c>
      <c r="F8" s="4" t="s">
        <v>8</v>
      </c>
      <c r="I8" s="3"/>
      <c r="J8" s="3">
        <f t="shared" si="1"/>
        <v>0</v>
      </c>
      <c r="K8" s="5"/>
    </row>
    <row r="9" spans="1:11" ht="21" customHeight="1">
      <c r="A9" s="4" t="s">
        <v>48</v>
      </c>
      <c r="B9" s="3" t="s">
        <v>13</v>
      </c>
      <c r="C9" s="3">
        <v>29.22</v>
      </c>
      <c r="D9" s="3">
        <v>28</v>
      </c>
      <c r="E9" s="3">
        <f t="shared" si="0"/>
        <v>57.22</v>
      </c>
      <c r="F9" s="3"/>
      <c r="H9" s="3">
        <v>2.5</v>
      </c>
      <c r="I9" s="3"/>
      <c r="J9" s="3">
        <f t="shared" si="1"/>
        <v>59.72</v>
      </c>
      <c r="K9" s="5"/>
    </row>
    <row r="10" spans="1:11" ht="21" customHeight="1">
      <c r="A10" s="4" t="s">
        <v>48</v>
      </c>
      <c r="B10" s="3" t="s">
        <v>14</v>
      </c>
      <c r="C10" s="3">
        <v>25.54</v>
      </c>
      <c r="D10" s="3">
        <v>35</v>
      </c>
      <c r="E10" s="3">
        <f t="shared" si="0"/>
        <v>60.54</v>
      </c>
      <c r="F10" s="3"/>
      <c r="H10" s="3">
        <v>2.5</v>
      </c>
      <c r="I10" s="3"/>
      <c r="J10" s="3">
        <f t="shared" si="1"/>
        <v>63.04</v>
      </c>
      <c r="K10" s="5"/>
    </row>
    <row r="11" spans="1:11" ht="21" customHeight="1">
      <c r="A11" s="4" t="s">
        <v>48</v>
      </c>
      <c r="B11" s="3" t="s">
        <v>15</v>
      </c>
      <c r="C11" s="3">
        <v>27.86</v>
      </c>
      <c r="D11" s="3">
        <v>32</v>
      </c>
      <c r="E11" s="3">
        <f t="shared" si="0"/>
        <v>59.86</v>
      </c>
      <c r="F11" s="3"/>
      <c r="H11" s="3">
        <v>2.5</v>
      </c>
      <c r="I11" s="3"/>
      <c r="J11" s="3">
        <f t="shared" si="1"/>
        <v>62.36</v>
      </c>
      <c r="K11" s="5"/>
    </row>
    <row r="12" spans="1:11" ht="21" customHeight="1">
      <c r="A12" s="4" t="s">
        <v>48</v>
      </c>
      <c r="B12" s="3" t="s">
        <v>16</v>
      </c>
      <c r="C12" s="3">
        <v>25.55</v>
      </c>
      <c r="D12" s="3">
        <v>36</v>
      </c>
      <c r="E12" s="3">
        <f t="shared" si="0"/>
        <v>61.55</v>
      </c>
      <c r="F12" s="3"/>
      <c r="H12" s="3">
        <v>2.5</v>
      </c>
      <c r="I12" s="3"/>
      <c r="J12" s="3">
        <f t="shared" si="1"/>
        <v>64.05</v>
      </c>
      <c r="K12" s="7" t="s">
        <v>52</v>
      </c>
    </row>
    <row r="13" spans="1:11" ht="21" customHeight="1">
      <c r="A13" s="4" t="s">
        <v>48</v>
      </c>
      <c r="B13" s="3" t="s">
        <v>17</v>
      </c>
      <c r="C13" s="3">
        <v>39.09</v>
      </c>
      <c r="D13" s="3">
        <v>31</v>
      </c>
      <c r="E13" s="3">
        <f t="shared" si="0"/>
        <v>70.09</v>
      </c>
      <c r="F13" s="3"/>
      <c r="I13" s="3"/>
      <c r="J13" s="3">
        <f t="shared" si="1"/>
        <v>70.09</v>
      </c>
      <c r="K13" s="7" t="s">
        <v>52</v>
      </c>
    </row>
    <row r="14" spans="1:11" ht="21" customHeight="1">
      <c r="A14" s="4" t="s">
        <v>48</v>
      </c>
      <c r="B14" s="3" t="s">
        <v>18</v>
      </c>
      <c r="C14" s="3">
        <v>24.18</v>
      </c>
      <c r="D14" s="3">
        <v>28</v>
      </c>
      <c r="E14" s="3">
        <f t="shared" si="0"/>
        <v>52.18</v>
      </c>
      <c r="F14" s="3"/>
      <c r="I14" s="3">
        <v>3.5</v>
      </c>
      <c r="J14" s="3">
        <f t="shared" si="1"/>
        <v>55.68</v>
      </c>
      <c r="K14" s="5"/>
    </row>
    <row r="15" spans="1:11" ht="21" customHeight="1">
      <c r="A15" s="4" t="s">
        <v>48</v>
      </c>
      <c r="B15" s="3" t="s">
        <v>19</v>
      </c>
      <c r="C15" s="3">
        <v>14.31</v>
      </c>
      <c r="D15" s="3">
        <v>24</v>
      </c>
      <c r="E15" s="3">
        <f t="shared" si="0"/>
        <v>38.31</v>
      </c>
      <c r="F15" s="3"/>
      <c r="H15" s="3">
        <v>2.5</v>
      </c>
      <c r="I15" s="3"/>
      <c r="J15" s="3">
        <f t="shared" si="1"/>
        <v>40.81</v>
      </c>
      <c r="K15" s="5"/>
    </row>
    <row r="16" spans="1:11" ht="21" customHeight="1">
      <c r="A16" s="4" t="s">
        <v>48</v>
      </c>
      <c r="B16" s="3" t="s">
        <v>20</v>
      </c>
      <c r="C16" s="3">
        <v>21.67</v>
      </c>
      <c r="D16" s="3">
        <v>25</v>
      </c>
      <c r="E16" s="3">
        <f t="shared" si="0"/>
        <v>46.67</v>
      </c>
      <c r="F16" s="3"/>
      <c r="H16" s="3">
        <v>2.5</v>
      </c>
      <c r="I16" s="3"/>
      <c r="J16" s="3">
        <f t="shared" si="1"/>
        <v>49.17</v>
      </c>
      <c r="K16" s="5"/>
    </row>
    <row r="17" spans="1:11" ht="21" customHeight="1">
      <c r="A17" s="4" t="s">
        <v>48</v>
      </c>
      <c r="B17" s="3" t="s">
        <v>21</v>
      </c>
      <c r="C17" s="3">
        <v>29.8</v>
      </c>
      <c r="D17" s="3">
        <v>24</v>
      </c>
      <c r="E17" s="3">
        <f t="shared" si="0"/>
        <v>53.8</v>
      </c>
      <c r="F17" s="3"/>
      <c r="H17" s="3">
        <v>2.5</v>
      </c>
      <c r="I17" s="3"/>
      <c r="J17" s="3">
        <f t="shared" si="1"/>
        <v>56.3</v>
      </c>
      <c r="K17" s="5"/>
    </row>
    <row r="18" spans="1:11" ht="21" customHeight="1">
      <c r="A18" s="4" t="s">
        <v>48</v>
      </c>
      <c r="B18" s="3" t="s">
        <v>22</v>
      </c>
      <c r="C18" s="3">
        <v>26.5</v>
      </c>
      <c r="D18" s="3">
        <v>30</v>
      </c>
      <c r="E18" s="3">
        <f t="shared" si="0"/>
        <v>56.5</v>
      </c>
      <c r="F18" s="3"/>
      <c r="H18" s="3">
        <v>2.5</v>
      </c>
      <c r="I18" s="3"/>
      <c r="J18" s="3">
        <f t="shared" si="1"/>
        <v>59</v>
      </c>
      <c r="K18" s="5"/>
    </row>
    <row r="19" spans="1:11" ht="21" customHeight="1">
      <c r="A19" s="4" t="s">
        <v>48</v>
      </c>
      <c r="B19" s="3" t="s">
        <v>23</v>
      </c>
      <c r="C19" s="3">
        <v>23.99</v>
      </c>
      <c r="D19" s="3">
        <v>31</v>
      </c>
      <c r="E19" s="3">
        <f t="shared" si="0"/>
        <v>54.989999999999995</v>
      </c>
      <c r="F19" s="3"/>
      <c r="H19" s="3">
        <v>2.5</v>
      </c>
      <c r="I19" s="3"/>
      <c r="J19" s="3">
        <f t="shared" si="1"/>
        <v>57.489999999999995</v>
      </c>
      <c r="K19" s="5"/>
    </row>
    <row r="20" spans="1:11" ht="21" customHeight="1">
      <c r="A20" s="4" t="s">
        <v>48</v>
      </c>
      <c r="B20" s="3" t="s">
        <v>24</v>
      </c>
      <c r="C20" s="3">
        <v>0</v>
      </c>
      <c r="D20" s="3">
        <v>0</v>
      </c>
      <c r="E20" s="3">
        <f t="shared" si="0"/>
        <v>0</v>
      </c>
      <c r="F20" s="4" t="s">
        <v>8</v>
      </c>
      <c r="I20" s="3"/>
      <c r="J20" s="3">
        <f t="shared" si="1"/>
        <v>0</v>
      </c>
      <c r="K20" s="5"/>
    </row>
    <row r="21" spans="1:11" ht="21" customHeight="1">
      <c r="A21" s="4" t="s">
        <v>48</v>
      </c>
      <c r="B21" s="3" t="s">
        <v>25</v>
      </c>
      <c r="C21" s="3">
        <v>16.44</v>
      </c>
      <c r="D21" s="3">
        <v>27</v>
      </c>
      <c r="E21" s="3">
        <f t="shared" si="0"/>
        <v>43.44</v>
      </c>
      <c r="F21" s="3"/>
      <c r="I21" s="3">
        <v>3.5</v>
      </c>
      <c r="J21" s="3">
        <f t="shared" si="1"/>
        <v>46.94</v>
      </c>
      <c r="K21" s="5"/>
    </row>
    <row r="22" spans="1:11" ht="21" customHeight="1">
      <c r="A22" s="4" t="s">
        <v>48</v>
      </c>
      <c r="B22" s="3" t="s">
        <v>26</v>
      </c>
      <c r="C22" s="3">
        <v>29.21</v>
      </c>
      <c r="D22" s="3">
        <v>33</v>
      </c>
      <c r="E22" s="3">
        <f t="shared" si="0"/>
        <v>62.21</v>
      </c>
      <c r="F22" s="3"/>
      <c r="H22" s="3">
        <v>2.5</v>
      </c>
      <c r="I22" s="3"/>
      <c r="J22" s="3">
        <f t="shared" si="1"/>
        <v>64.71000000000001</v>
      </c>
      <c r="K22" s="7" t="s">
        <v>52</v>
      </c>
    </row>
    <row r="23" spans="1:11" ht="21" customHeight="1">
      <c r="A23" s="4" t="s">
        <v>48</v>
      </c>
      <c r="B23" s="3" t="s">
        <v>27</v>
      </c>
      <c r="C23" s="3">
        <v>22.64</v>
      </c>
      <c r="D23" s="3">
        <v>23</v>
      </c>
      <c r="E23" s="3">
        <f t="shared" si="0"/>
        <v>45.64</v>
      </c>
      <c r="F23" s="3"/>
      <c r="H23" s="3">
        <v>2.5</v>
      </c>
      <c r="I23" s="3"/>
      <c r="J23" s="3">
        <f t="shared" si="1"/>
        <v>48.14</v>
      </c>
      <c r="K23" s="5"/>
    </row>
    <row r="24" spans="1:11" ht="21" customHeight="1">
      <c r="A24" s="4" t="s">
        <v>48</v>
      </c>
      <c r="B24" s="3" t="s">
        <v>28</v>
      </c>
      <c r="C24" s="3">
        <v>24.38</v>
      </c>
      <c r="D24" s="3">
        <v>32</v>
      </c>
      <c r="E24" s="3">
        <f t="shared" si="0"/>
        <v>56.379999999999995</v>
      </c>
      <c r="F24" s="3"/>
      <c r="H24" s="3">
        <v>2.5</v>
      </c>
      <c r="I24" s="3"/>
      <c r="J24" s="3">
        <f t="shared" si="1"/>
        <v>58.879999999999995</v>
      </c>
      <c r="K24" s="5"/>
    </row>
    <row r="25" spans="1:11" ht="21" customHeight="1">
      <c r="A25" s="4" t="s">
        <v>48</v>
      </c>
      <c r="B25" s="3" t="s">
        <v>29</v>
      </c>
      <c r="C25" s="3">
        <v>0</v>
      </c>
      <c r="D25" s="3">
        <v>0</v>
      </c>
      <c r="E25" s="3">
        <f t="shared" si="0"/>
        <v>0</v>
      </c>
      <c r="F25" s="4" t="s">
        <v>8</v>
      </c>
      <c r="I25" s="3"/>
      <c r="J25" s="3">
        <f t="shared" si="1"/>
        <v>0</v>
      </c>
      <c r="K25" s="5"/>
    </row>
    <row r="26" spans="1:11" ht="21" customHeight="1">
      <c r="A26" s="4" t="s">
        <v>48</v>
      </c>
      <c r="B26" s="3" t="s">
        <v>30</v>
      </c>
      <c r="C26" s="3">
        <v>0</v>
      </c>
      <c r="D26" s="3">
        <v>0</v>
      </c>
      <c r="E26" s="3">
        <f t="shared" si="0"/>
        <v>0</v>
      </c>
      <c r="F26" s="4" t="s">
        <v>8</v>
      </c>
      <c r="I26" s="3"/>
      <c r="J26" s="3">
        <f t="shared" si="1"/>
        <v>0</v>
      </c>
      <c r="K26" s="5"/>
    </row>
    <row r="27" spans="1:11" ht="21" customHeight="1">
      <c r="A27" s="4" t="s">
        <v>48</v>
      </c>
      <c r="B27" s="3" t="s">
        <v>31</v>
      </c>
      <c r="C27" s="3">
        <v>0</v>
      </c>
      <c r="D27" s="3">
        <v>0</v>
      </c>
      <c r="E27" s="3">
        <f t="shared" si="0"/>
        <v>0</v>
      </c>
      <c r="F27" s="4" t="s">
        <v>8</v>
      </c>
      <c r="I27" s="3"/>
      <c r="J27" s="3">
        <f t="shared" si="1"/>
        <v>0</v>
      </c>
      <c r="K27" s="5"/>
    </row>
    <row r="28" spans="1:11" ht="21" customHeight="1">
      <c r="A28" s="4" t="s">
        <v>48</v>
      </c>
      <c r="B28" s="3" t="s">
        <v>32</v>
      </c>
      <c r="C28" s="3">
        <v>21.67</v>
      </c>
      <c r="D28" s="3">
        <v>29</v>
      </c>
      <c r="E28" s="3">
        <f t="shared" si="0"/>
        <v>50.67</v>
      </c>
      <c r="F28" s="3"/>
      <c r="I28" s="3">
        <v>3.5</v>
      </c>
      <c r="J28" s="3">
        <f t="shared" si="1"/>
        <v>54.17</v>
      </c>
      <c r="K28" s="5"/>
    </row>
    <row r="29" spans="1:11" ht="21" customHeight="1">
      <c r="A29" s="4" t="s">
        <v>48</v>
      </c>
      <c r="B29" s="3" t="s">
        <v>33</v>
      </c>
      <c r="C29" s="3">
        <v>0</v>
      </c>
      <c r="D29" s="3">
        <v>0</v>
      </c>
      <c r="E29" s="3">
        <f t="shared" si="0"/>
        <v>0</v>
      </c>
      <c r="F29" s="4" t="s">
        <v>8</v>
      </c>
      <c r="I29" s="3"/>
      <c r="J29" s="3">
        <f t="shared" si="1"/>
        <v>0</v>
      </c>
      <c r="K29" s="5"/>
    </row>
    <row r="30" spans="1:11" ht="21" customHeight="1">
      <c r="A30" s="4" t="s">
        <v>48</v>
      </c>
      <c r="B30" s="3" t="s">
        <v>34</v>
      </c>
      <c r="C30" s="3">
        <v>0</v>
      </c>
      <c r="D30" s="3">
        <v>0</v>
      </c>
      <c r="E30" s="3">
        <f t="shared" si="0"/>
        <v>0</v>
      </c>
      <c r="F30" s="4" t="s">
        <v>8</v>
      </c>
      <c r="I30" s="3"/>
      <c r="J30" s="3">
        <f t="shared" si="1"/>
        <v>0</v>
      </c>
      <c r="K30" s="5"/>
    </row>
    <row r="31" spans="1:11" ht="21" customHeight="1">
      <c r="A31" s="4" t="s">
        <v>48</v>
      </c>
      <c r="B31" s="3" t="s">
        <v>35</v>
      </c>
      <c r="C31" s="3">
        <v>0</v>
      </c>
      <c r="D31" s="3">
        <v>0</v>
      </c>
      <c r="E31" s="3">
        <f t="shared" si="0"/>
        <v>0</v>
      </c>
      <c r="F31" s="4" t="s">
        <v>8</v>
      </c>
      <c r="I31" s="3"/>
      <c r="J31" s="3">
        <f t="shared" si="1"/>
        <v>0</v>
      </c>
      <c r="K31" s="5"/>
    </row>
    <row r="32" spans="1:11" ht="21" customHeight="1">
      <c r="A32" s="4" t="s">
        <v>48</v>
      </c>
      <c r="B32" s="3" t="s">
        <v>36</v>
      </c>
      <c r="C32" s="3">
        <v>29.21</v>
      </c>
      <c r="D32" s="3">
        <v>31</v>
      </c>
      <c r="E32" s="3">
        <f t="shared" si="0"/>
        <v>60.21</v>
      </c>
      <c r="F32" s="3"/>
      <c r="H32" s="3">
        <v>2.5</v>
      </c>
      <c r="I32" s="3"/>
      <c r="J32" s="3">
        <f t="shared" si="1"/>
        <v>62.71</v>
      </c>
      <c r="K32" s="5"/>
    </row>
    <row r="33" spans="1:11" ht="21" customHeight="1">
      <c r="A33" s="4" t="s">
        <v>48</v>
      </c>
      <c r="B33" s="3" t="s">
        <v>37</v>
      </c>
      <c r="C33" s="3">
        <v>0</v>
      </c>
      <c r="D33" s="3">
        <v>0</v>
      </c>
      <c r="E33" s="3">
        <f t="shared" si="0"/>
        <v>0</v>
      </c>
      <c r="F33" s="4" t="s">
        <v>8</v>
      </c>
      <c r="I33" s="3"/>
      <c r="J33" s="3">
        <f t="shared" si="1"/>
        <v>0</v>
      </c>
      <c r="K33" s="5"/>
    </row>
    <row r="34" spans="1:11" ht="21" customHeight="1">
      <c r="A34" s="4" t="s">
        <v>48</v>
      </c>
      <c r="B34" s="3" t="s">
        <v>38</v>
      </c>
      <c r="C34" s="3">
        <v>18.95</v>
      </c>
      <c r="D34" s="3">
        <v>28</v>
      </c>
      <c r="E34" s="3">
        <f t="shared" si="0"/>
        <v>46.95</v>
      </c>
      <c r="F34" s="3"/>
      <c r="I34" s="3">
        <v>3.5</v>
      </c>
      <c r="J34" s="3">
        <f t="shared" si="1"/>
        <v>50.45</v>
      </c>
      <c r="K34" s="5"/>
    </row>
    <row r="35" spans="1:11" ht="21" customHeight="1">
      <c r="A35" s="4" t="s">
        <v>48</v>
      </c>
      <c r="B35" s="3" t="s">
        <v>39</v>
      </c>
      <c r="C35" s="3">
        <v>22.64</v>
      </c>
      <c r="D35" s="3">
        <v>34</v>
      </c>
      <c r="E35" s="3">
        <f t="shared" si="0"/>
        <v>56.64</v>
      </c>
      <c r="F35" s="3"/>
      <c r="G35" s="3">
        <v>2.5</v>
      </c>
      <c r="I35" s="3"/>
      <c r="J35" s="3">
        <f t="shared" si="1"/>
        <v>59.14</v>
      </c>
      <c r="K35" s="5"/>
    </row>
    <row r="36" spans="1:11" ht="21" customHeight="1">
      <c r="A36" s="4" t="s">
        <v>48</v>
      </c>
      <c r="B36" s="3" t="s">
        <v>40</v>
      </c>
      <c r="C36" s="3">
        <v>16.63</v>
      </c>
      <c r="D36" s="3">
        <v>30</v>
      </c>
      <c r="E36" s="3">
        <f t="shared" si="0"/>
        <v>46.629999999999995</v>
      </c>
      <c r="F36" s="3"/>
      <c r="I36" s="3">
        <v>3.5</v>
      </c>
      <c r="J36" s="3">
        <f t="shared" si="1"/>
        <v>50.129999999999995</v>
      </c>
      <c r="K36" s="5"/>
    </row>
    <row r="37" spans="1:11" ht="21" customHeight="1">
      <c r="A37" s="4" t="s">
        <v>48</v>
      </c>
      <c r="B37" s="3" t="s">
        <v>41</v>
      </c>
      <c r="C37" s="3">
        <v>23.41</v>
      </c>
      <c r="D37" s="3">
        <v>32</v>
      </c>
      <c r="E37" s="3">
        <f t="shared" si="0"/>
        <v>55.41</v>
      </c>
      <c r="F37" s="3"/>
      <c r="I37" s="3">
        <v>3.5</v>
      </c>
      <c r="J37" s="3">
        <f t="shared" si="1"/>
        <v>58.91</v>
      </c>
      <c r="K37" s="5"/>
    </row>
    <row r="38" spans="1:11" ht="21" customHeight="1">
      <c r="A38" s="4" t="s">
        <v>48</v>
      </c>
      <c r="B38" s="3" t="s">
        <v>42</v>
      </c>
      <c r="C38" s="3">
        <v>0</v>
      </c>
      <c r="D38" s="3">
        <v>0</v>
      </c>
      <c r="E38" s="3">
        <f t="shared" si="0"/>
        <v>0</v>
      </c>
      <c r="F38" s="4" t="s">
        <v>8</v>
      </c>
      <c r="I38" s="3"/>
      <c r="J38" s="3">
        <f t="shared" si="1"/>
        <v>0</v>
      </c>
      <c r="K38" s="5"/>
    </row>
    <row r="39" spans="1:11" ht="21" customHeight="1">
      <c r="A39" s="4" t="s">
        <v>48</v>
      </c>
      <c r="B39" s="3" t="s">
        <v>43</v>
      </c>
      <c r="C39" s="3">
        <v>21.86</v>
      </c>
      <c r="D39" s="3">
        <v>33</v>
      </c>
      <c r="E39" s="3">
        <f t="shared" si="0"/>
        <v>54.86</v>
      </c>
      <c r="F39" s="3"/>
      <c r="I39" s="3">
        <v>3.5</v>
      </c>
      <c r="J39" s="3">
        <f t="shared" si="1"/>
        <v>58.36</v>
      </c>
      <c r="K39" s="5"/>
    </row>
    <row r="40" spans="1:11" ht="21" customHeight="1">
      <c r="A40" s="4" t="s">
        <v>48</v>
      </c>
      <c r="B40" s="3" t="s">
        <v>44</v>
      </c>
      <c r="C40" s="3">
        <v>25.15</v>
      </c>
      <c r="D40" s="3">
        <v>35</v>
      </c>
      <c r="E40" s="3">
        <f t="shared" si="0"/>
        <v>60.15</v>
      </c>
      <c r="F40" s="3"/>
      <c r="I40" s="3">
        <v>3.5</v>
      </c>
      <c r="J40" s="3">
        <f t="shared" si="1"/>
        <v>63.65</v>
      </c>
      <c r="K40" s="5"/>
    </row>
  </sheetData>
  <sheetProtection/>
  <mergeCells count="1">
    <mergeCell ref="A1:K1"/>
  </mergeCells>
  <printOptions/>
  <pageMargins left="0.75" right="0.75" top="1" bottom="1" header="0.5" footer="0.5"/>
  <pageSetup cellComments="asDisplayed" firstPageNumber="1" useFirstPageNumber="1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lx</cp:lastModifiedBy>
  <dcterms:created xsi:type="dcterms:W3CDTF">2020-08-19T02:54:33Z</dcterms:created>
  <dcterms:modified xsi:type="dcterms:W3CDTF">2020-08-19T10:21:56Z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